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9320" windowHeight="9915"/>
  </bookViews>
  <sheets>
    <sheet name="нагрузка" sheetId="2" r:id="rId1"/>
  </sheets>
  <calcPr calcId="145621" refMode="R1C1"/>
</workbook>
</file>

<file path=xl/calcChain.xml><?xml version="1.0" encoding="utf-8"?>
<calcChain xmlns="http://schemas.openxmlformats.org/spreadsheetml/2006/main"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N107" i="2"/>
  <c r="O107" i="2" s="1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N59" i="2"/>
  <c r="O59" i="2" s="1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<sst xmlns="http://schemas.openxmlformats.org/spreadsheetml/2006/main" count="191" uniqueCount="152">
  <si>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</si>
  <si>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</si>
  <si>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</si>
  <si>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</si>
  <si>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</si>
  <si>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</si>
  <si>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</si>
  <si>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</si>
  <si>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</si>
  <si>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</si>
  <si>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</si>
  <si>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</si>
  <si>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</si>
  <si>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</si>
  <si>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</si>
  <si>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</si>
  <si>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</si>
  <si>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</si>
  <si>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</si>
  <si>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</si>
  <si>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</si>
  <si>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</si>
  <si>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</si>
  <si>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</si>
  <si>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</si>
  <si>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</si>
  <si>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</si>
  <si>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</si>
  <si>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</si>
  <si>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</si>
  <si>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</si>
  <si>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</si>
  <si>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</si>
  <si>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</si>
  <si>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</si>
  <si>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</si>
  <si>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</si>
  <si>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</si>
  <si>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</si>
  <si>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</si>
  <si>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</si>
  <si>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</si>
  <si>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</si>
  <si>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</si>
  <si>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</si>
  <si>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</si>
  <si>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</si>
  <si>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</si>
  <si>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</si>
  <si>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</si>
  <si>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</si>
  <si>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</si>
  <si>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</si>
  <si>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</si>
  <si>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</si>
  <si>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</si>
  <si>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</si>
  <si>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</si>
  <si>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</si>
  <si>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</si>
  <si>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</si>
  <si>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</si>
  <si>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</si>
  <si>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</si>
  <si>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</si>
  <si>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</si>
  <si>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</si>
  <si>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</si>
  <si>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</si>
  <si>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</si>
  <si>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</si>
  <si>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</si>
  <si>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</si>
  <si>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</si>
  <si>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</si>
  <si>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</si>
  <si>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</si>
  <si>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</si>
  <si>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</si>
  <si>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</si>
  <si>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</si>
  <si>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</si>
  <si>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</si>
  <si>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</si>
  <si>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</si>
  <si>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</si>
  <si>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</si>
  <si>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</si>
  <si>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</si>
  <si>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</si>
  <si>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</si>
  <si>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</si>
  <si>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</si>
  <si>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</si>
  <si>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</si>
  <si>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</si>
  <si>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</si>
  <si>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</si>
  <si>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</si>
  <si>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</si>
  <si>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</si>
  <si>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</si>
  <si>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</si>
  <si>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</si>
  <si>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</si>
  <si>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</si>
  <si>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</si>
  <si>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</si>
  <si>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</si>
  <si>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</si>
  <si>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</si>
  <si>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</si>
  <si>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</si>
  <si>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</si>
  <si>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</si>
  <si>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</si>
  <si>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</si>
  <si>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</si>
  <si>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</si>
  <si>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</si>
  <si>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</si>
  <si>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</si>
  <si>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</si>
  <si>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</si>
  <si>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</si>
  <si>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</si>
  <si>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</si>
  <si>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</si>
  <si>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</si>
  <si>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</si>
  <si>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</si>
  <si>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</si>
  <si>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</si>
  <si>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</si>
  <si>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</si>
  <si>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</si>
  <si>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</si>
  <si>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</si>
  <si>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</si>
  <si>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</si>
  <si>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</si>
  <si>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</si>
  <si>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</si>
  <si>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</si>
  <si>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</si>
  <si>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</si>
  <si>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</si>
  <si>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</si>
  <si>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</si>
  <si>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</si>
  <si>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</si>
  <si>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Загрузка-2024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</si>
</sst>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S14" sqref="S14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50</v>
      </c>
      <c r="L8" s="11">
        <v>72</v>
      </c>
      <c r="M8" s="11">
        <v>40</v>
      </c>
      <c r="N8" s="12">
        <f t="shared" ref="N8:N55" si="0">(K8+L8+M8)/3*0.38*1.73</f>
        <v>35.499600000000001</v>
      </c>
      <c r="O8" s="13">
        <f>(N8/C8)*100</f>
        <v>22.187249999999999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140</v>
      </c>
      <c r="L9" s="11">
        <v>156</v>
      </c>
      <c r="M9" s="11">
        <v>160</v>
      </c>
      <c r="N9" s="12">
        <f t="shared" si="0"/>
        <v>99.924799999999991</v>
      </c>
      <c r="O9" s="13">
        <f t="shared" ref="O9:O55" si="3">(N9/C9)*100</f>
        <v>24.981199999999998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98</v>
      </c>
      <c r="L10" s="11">
        <v>47</v>
      </c>
      <c r="M10" s="11">
        <v>78</v>
      </c>
      <c r="N10" s="12">
        <f t="shared" si="0"/>
        <v>48.866733333333329</v>
      </c>
      <c r="O10" s="13">
        <f t="shared" si="3"/>
        <v>19.54669333333333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45</v>
      </c>
      <c r="L11" s="11">
        <v>82</v>
      </c>
      <c r="M11" s="11">
        <v>94</v>
      </c>
      <c r="N11" s="12">
        <f t="shared" si="0"/>
        <v>48.428466666666672</v>
      </c>
      <c r="O11" s="13">
        <f t="shared" si="3"/>
        <v>19.371386666666666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130</v>
      </c>
      <c r="L12" s="11">
        <v>102</v>
      </c>
      <c r="M12" s="11">
        <v>110</v>
      </c>
      <c r="N12" s="12">
        <f t="shared" si="0"/>
        <v>74.943600000000004</v>
      </c>
      <c r="O12" s="13">
        <f t="shared" si="3"/>
        <v>29.977440000000001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127</v>
      </c>
      <c r="L13" s="11">
        <v>197</v>
      </c>
      <c r="M13" s="11">
        <v>140</v>
      </c>
      <c r="N13" s="12">
        <f t="shared" si="0"/>
        <v>101.67786666666666</v>
      </c>
      <c r="O13" s="13">
        <f t="shared" si="3"/>
        <v>25.419466666666661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98</v>
      </c>
      <c r="L14" s="11">
        <v>119</v>
      </c>
      <c r="M14" s="11">
        <v>101</v>
      </c>
      <c r="N14" s="12">
        <f t="shared" si="0"/>
        <v>69.684399999999997</v>
      </c>
      <c r="O14" s="13">
        <f t="shared" si="3"/>
        <v>17.421099999999999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84</v>
      </c>
      <c r="L15" s="11">
        <v>49</v>
      </c>
      <c r="M15" s="11">
        <v>34</v>
      </c>
      <c r="N15" s="12">
        <f t="shared" si="0"/>
        <v>36.595266666666667</v>
      </c>
      <c r="O15" s="13">
        <f t="shared" si="3"/>
        <v>9.1488166666666668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110</v>
      </c>
      <c r="L16" s="11">
        <v>62</v>
      </c>
      <c r="M16" s="11">
        <v>93</v>
      </c>
      <c r="N16" s="12">
        <f t="shared" si="0"/>
        <v>58.070333333333323</v>
      </c>
      <c r="O16" s="13">
        <f t="shared" si="3"/>
        <v>36.293958333333329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66</v>
      </c>
      <c r="L17" s="11">
        <v>35</v>
      </c>
      <c r="M17" s="11">
        <v>47</v>
      </c>
      <c r="N17" s="12">
        <f t="shared" si="0"/>
        <v>32.431733333333334</v>
      </c>
      <c r="O17" s="13">
        <f t="shared" si="3"/>
        <v>32.431733333333334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80</v>
      </c>
      <c r="L18" s="11">
        <v>98</v>
      </c>
      <c r="M18" s="11">
        <v>96</v>
      </c>
      <c r="N18" s="12">
        <f t="shared" si="0"/>
        <v>60.042533333333324</v>
      </c>
      <c r="O18" s="13">
        <f t="shared" si="3"/>
        <v>24.017013333333328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83</v>
      </c>
      <c r="L19" s="11">
        <v>89</v>
      </c>
      <c r="M19" s="11">
        <v>92</v>
      </c>
      <c r="N19" s="12">
        <f t="shared" si="0"/>
        <v>57.851199999999999</v>
      </c>
      <c r="O19" s="13">
        <f t="shared" si="3"/>
        <v>14.462800000000001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73</v>
      </c>
      <c r="L20" s="11">
        <v>47</v>
      </c>
      <c r="M20" s="11">
        <v>89</v>
      </c>
      <c r="N20" s="12">
        <f t="shared" si="0"/>
        <v>45.798866666666669</v>
      </c>
      <c r="O20" s="13">
        <f t="shared" si="3"/>
        <v>28.624291666666668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48</v>
      </c>
      <c r="L21" s="11">
        <v>69</v>
      </c>
      <c r="M21" s="11">
        <v>57</v>
      </c>
      <c r="N21" s="12">
        <f t="shared" si="0"/>
        <v>38.129199999999997</v>
      </c>
      <c r="O21" s="13">
        <f t="shared" si="3"/>
        <v>9.5322999999999993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45</v>
      </c>
      <c r="L22" s="11">
        <v>58</v>
      </c>
      <c r="M22" s="11">
        <v>32</v>
      </c>
      <c r="N22" s="12">
        <f t="shared" si="0"/>
        <v>29.583000000000002</v>
      </c>
      <c r="O22" s="13">
        <f t="shared" si="3"/>
        <v>29.583000000000006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48</v>
      </c>
      <c r="L23" s="11">
        <v>50</v>
      </c>
      <c r="M23" s="11">
        <v>39</v>
      </c>
      <c r="N23" s="12">
        <f t="shared" si="0"/>
        <v>30.021266666666662</v>
      </c>
      <c r="O23" s="13">
        <f t="shared" si="3"/>
        <v>18.763291666666664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22</v>
      </c>
      <c r="L24" s="11">
        <v>48</v>
      </c>
      <c r="M24" s="11">
        <v>40</v>
      </c>
      <c r="N24" s="12">
        <f t="shared" si="0"/>
        <v>24.104666666666663</v>
      </c>
      <c r="O24" s="13">
        <f t="shared" si="3"/>
        <v>15.065416666666664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205</v>
      </c>
      <c r="L25" s="11">
        <v>187</v>
      </c>
      <c r="M25" s="11">
        <v>199</v>
      </c>
      <c r="N25" s="12">
        <f t="shared" si="0"/>
        <v>129.5078</v>
      </c>
      <c r="O25" s="13">
        <f>(N25/C25)*100</f>
        <v>51.80312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49</v>
      </c>
      <c r="L26" s="11">
        <v>45</v>
      </c>
      <c r="M26" s="11">
        <v>43</v>
      </c>
      <c r="N26" s="12">
        <f t="shared" si="0"/>
        <v>30.021266666666662</v>
      </c>
      <c r="O26" s="13">
        <f t="shared" ref="O26:O28" si="6">(N26/C26)*100</f>
        <v>18.763291666666664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41</v>
      </c>
      <c r="L28" s="37">
        <v>42</v>
      </c>
      <c r="M28" s="37">
        <v>43</v>
      </c>
      <c r="N28" s="38">
        <f t="shared" si="0"/>
        <v>27.610800000000001</v>
      </c>
      <c r="O28" s="13">
        <f t="shared" si="6"/>
        <v>11.044320000000001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110</v>
      </c>
      <c r="L29" s="37">
        <v>92</v>
      </c>
      <c r="M29" s="37">
        <v>48</v>
      </c>
      <c r="N29" s="38">
        <f t="shared" ref="N29:N34" si="9">(K29+L29+M29)/3*0.38*1.73</f>
        <v>54.783333333333331</v>
      </c>
      <c r="O29" s="13">
        <f t="shared" ref="O29:O34" si="10">(N29/C29)*100</f>
        <v>21.91333333333333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89</v>
      </c>
      <c r="L30" s="37">
        <v>55</v>
      </c>
      <c r="M30" s="37">
        <v>54</v>
      </c>
      <c r="N30" s="38">
        <f t="shared" si="9"/>
        <v>43.388400000000004</v>
      </c>
      <c r="O30" s="13">
        <f t="shared" si="10"/>
        <v>10.847100000000001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29</v>
      </c>
      <c r="L31" s="37">
        <v>12</v>
      </c>
      <c r="M31" s="37">
        <v>61</v>
      </c>
      <c r="N31" s="38">
        <f t="shared" si="9"/>
        <v>22.351600000000001</v>
      </c>
      <c r="O31" s="13">
        <f t="shared" si="10"/>
        <v>35.478730158730158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11</v>
      </c>
      <c r="L32" s="37">
        <v>6</v>
      </c>
      <c r="M32" s="37">
        <v>7</v>
      </c>
      <c r="N32" s="38">
        <f t="shared" si="9"/>
        <v>5.2591999999999999</v>
      </c>
      <c r="O32" s="13">
        <f t="shared" si="10"/>
        <v>8.3479365079365078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62</v>
      </c>
      <c r="L33" s="37">
        <v>14</v>
      </c>
      <c r="M33" s="37">
        <v>28</v>
      </c>
      <c r="N33" s="38">
        <f t="shared" si="9"/>
        <v>22.789866666666665</v>
      </c>
      <c r="O33" s="13">
        <f t="shared" si="10"/>
        <v>9.115946666666666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4</v>
      </c>
      <c r="L34" s="37">
        <v>0</v>
      </c>
      <c r="M34" s="37">
        <v>0</v>
      </c>
      <c r="N34" s="38">
        <f t="shared" si="9"/>
        <v>0.87653333333333316</v>
      </c>
      <c r="O34" s="13">
        <f t="shared" si="10"/>
        <v>0.21913333333333329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8</v>
      </c>
      <c r="L36" s="37">
        <v>10</v>
      </c>
      <c r="M36" s="37">
        <v>11</v>
      </c>
      <c r="N36" s="38">
        <f t="shared" ref="N36:N38" si="13">(K36+L36+M36)/3*0.38*1.73</f>
        <v>6.3548666666666662</v>
      </c>
      <c r="O36" s="13">
        <f t="shared" ref="O36:O38" si="14">(N36/C36)*100</f>
        <v>1.5887166666666663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42</v>
      </c>
      <c r="L37" s="37">
        <v>38</v>
      </c>
      <c r="M37" s="37">
        <v>29</v>
      </c>
      <c r="N37" s="38">
        <f t="shared" si="13"/>
        <v>23.885533333333335</v>
      </c>
      <c r="O37" s="13">
        <f t="shared" si="14"/>
        <v>14.928458333333333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29</v>
      </c>
      <c r="L38" s="37">
        <v>48</v>
      </c>
      <c r="M38" s="37">
        <v>43</v>
      </c>
      <c r="N38" s="38">
        <f t="shared" si="13"/>
        <v>26.295999999999999</v>
      </c>
      <c r="O38" s="13">
        <f t="shared" si="14"/>
        <v>26.295999999999996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59</v>
      </c>
      <c r="L40" s="11">
        <v>56</v>
      </c>
      <c r="M40" s="11">
        <v>58</v>
      </c>
      <c r="N40" s="12">
        <f t="shared" si="0"/>
        <v>37.910066666666665</v>
      </c>
      <c r="O40" s="13">
        <f t="shared" si="3"/>
        <v>9.4775166666666664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251</v>
      </c>
      <c r="L41" s="11">
        <v>283</v>
      </c>
      <c r="M41" s="11">
        <v>235</v>
      </c>
      <c r="N41" s="12">
        <f t="shared" si="0"/>
        <v>168.51353333333333</v>
      </c>
      <c r="O41" s="13">
        <f t="shared" si="3"/>
        <v>42.128383333333332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81</v>
      </c>
      <c r="L42" s="11">
        <v>109</v>
      </c>
      <c r="M42" s="11">
        <v>142</v>
      </c>
      <c r="N42" s="12">
        <f t="shared" si="0"/>
        <v>72.752266666666671</v>
      </c>
      <c r="O42" s="13">
        <f t="shared" si="3"/>
        <v>45.470166666666664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172</v>
      </c>
      <c r="L43" s="11">
        <v>98</v>
      </c>
      <c r="M43" s="11">
        <v>99</v>
      </c>
      <c r="N43" s="12">
        <f t="shared" si="0"/>
        <v>80.860200000000006</v>
      </c>
      <c r="O43" s="13">
        <f t="shared" si="3"/>
        <v>32.344080000000005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165</v>
      </c>
      <c r="L44" s="11">
        <v>172</v>
      </c>
      <c r="M44" s="11">
        <v>141</v>
      </c>
      <c r="N44" s="12">
        <f t="shared" si="0"/>
        <v>104.74573333333335</v>
      </c>
      <c r="O44" s="13">
        <f t="shared" si="3"/>
        <v>26.186433333333337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125</v>
      </c>
      <c r="L45" s="11">
        <v>131</v>
      </c>
      <c r="M45" s="11">
        <v>148</v>
      </c>
      <c r="N45" s="12">
        <f t="shared" si="0"/>
        <v>88.529866666666663</v>
      </c>
      <c r="O45" s="13">
        <f t="shared" si="3"/>
        <v>35.411946666666665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32</v>
      </c>
      <c r="L46" s="11">
        <v>48</v>
      </c>
      <c r="M46" s="11">
        <v>42</v>
      </c>
      <c r="N46" s="12">
        <f t="shared" si="0"/>
        <v>26.734266666666667</v>
      </c>
      <c r="O46" s="13">
        <f t="shared" si="3"/>
        <v>10.693706666666666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110</v>
      </c>
      <c r="L47" s="11">
        <v>142</v>
      </c>
      <c r="M47" s="11">
        <v>92</v>
      </c>
      <c r="N47" s="12">
        <f t="shared" si="0"/>
        <v>75.381866666666667</v>
      </c>
      <c r="O47" s="13">
        <f t="shared" si="3"/>
        <v>18.845466666666667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52</v>
      </c>
      <c r="L48" s="11">
        <v>49</v>
      </c>
      <c r="M48" s="11">
        <v>61</v>
      </c>
      <c r="N48" s="12">
        <f t="shared" si="0"/>
        <v>35.499600000000001</v>
      </c>
      <c r="O48" s="13">
        <f t="shared" si="3"/>
        <v>22.187249999999999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42</v>
      </c>
      <c r="L49" s="11">
        <v>44</v>
      </c>
      <c r="M49" s="11">
        <v>29</v>
      </c>
      <c r="N49" s="12">
        <f t="shared" si="0"/>
        <v>25.200333333333337</v>
      </c>
      <c r="O49" s="13">
        <f t="shared" si="3"/>
        <v>10.080133333333334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119</v>
      </c>
      <c r="L50" s="11">
        <v>78</v>
      </c>
      <c r="M50" s="11">
        <v>65</v>
      </c>
      <c r="N50" s="12">
        <f t="shared" si="0"/>
        <v>57.412933333333335</v>
      </c>
      <c r="O50" s="13">
        <f t="shared" si="3"/>
        <v>57.412933333333335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210</v>
      </c>
      <c r="L51" s="32">
        <v>153</v>
      </c>
      <c r="M51" s="32">
        <v>229</v>
      </c>
      <c r="N51" s="12">
        <f t="shared" ref="N51:N53" si="17">(K51+L51+M51)/3*0.38*1.73</f>
        <v>129.72693333333333</v>
      </c>
      <c r="O51" s="13">
        <f t="shared" ref="O51:O53" si="18">(N51/C51)*100</f>
        <v>32.431733333333334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18</v>
      </c>
      <c r="L52" s="11">
        <v>24</v>
      </c>
      <c r="M52" s="11">
        <v>23</v>
      </c>
      <c r="N52" s="12">
        <f t="shared" si="17"/>
        <v>14.243666666666668</v>
      </c>
      <c r="O52" s="13">
        <f t="shared" si="18"/>
        <v>5.6974666666666671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117</v>
      </c>
      <c r="L53" s="11">
        <v>119</v>
      </c>
      <c r="M53" s="11">
        <v>121</v>
      </c>
      <c r="N53" s="12">
        <f t="shared" si="17"/>
        <v>78.230599999999995</v>
      </c>
      <c r="O53" s="13">
        <f t="shared" si="18"/>
        <v>78.230599999999995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30</v>
      </c>
      <c r="L54" s="11">
        <v>39</v>
      </c>
      <c r="M54" s="11">
        <v>42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12</v>
      </c>
      <c r="L55" s="11">
        <v>13</v>
      </c>
      <c r="M55" s="11">
        <v>10</v>
      </c>
      <c r="N55" s="12">
        <f t="shared" si="0"/>
        <v>7.6696666666666671</v>
      </c>
      <c r="O55" s="13">
        <f t="shared" si="3"/>
        <v>7.669666666666668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49</v>
      </c>
      <c r="L56" s="17">
        <v>54</v>
      </c>
      <c r="M56" s="17">
        <v>38</v>
      </c>
      <c r="N56" s="18">
        <f t="shared" ref="N56:N57" si="21">(K56+L56+M56)/3*0.38*1.73</f>
        <v>30.8978</v>
      </c>
      <c r="O56" s="19">
        <f t="shared" ref="O56:O57" si="22">(N56/C56)*100</f>
        <v>19.311125000000001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11">
        <v>31</v>
      </c>
      <c r="L59" s="11">
        <v>39</v>
      </c>
      <c r="M59" s="11">
        <v>27</v>
      </c>
      <c r="N59" s="12">
        <f t="shared" ref="N59" si="23">(K59+L59+M59)/3*0.38*1.73</f>
        <v>21.255933333333335</v>
      </c>
      <c r="O59" s="13">
        <f t="shared" ref="O59" si="24">(N59/C59)*100</f>
        <v>21.255933333333335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11">
        <v>25</v>
      </c>
      <c r="L61" s="11">
        <v>32</v>
      </c>
      <c r="M61" s="11">
        <v>39</v>
      </c>
      <c r="N61" s="12">
        <f t="shared" ref="N61" si="25">(K61+L61+M61)/3*0.38*1.73</f>
        <v>21.036799999999999</v>
      </c>
      <c r="O61" s="13">
        <f t="shared" ref="O61" si="26">(N61/C61)*100</f>
        <v>13.147999999999998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25</v>
      </c>
      <c r="L63" s="11">
        <v>31</v>
      </c>
      <c r="M63" s="11">
        <v>27</v>
      </c>
      <c r="N63" s="12">
        <f t="shared" ref="N63:N64" si="27">(K63+L63+M63)/3*0.38*1.73</f>
        <v>18.188066666666668</v>
      </c>
      <c r="O63" s="13">
        <f t="shared" ref="O63:O64" si="28">(N63/C63)*100</f>
        <v>7.2752266666666676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38</v>
      </c>
      <c r="L64" s="11">
        <v>36</v>
      </c>
      <c r="M64" s="11">
        <v>44</v>
      </c>
      <c r="N64" s="12">
        <f t="shared" si="27"/>
        <v>25.857733333333336</v>
      </c>
      <c r="O64" s="13">
        <f t="shared" si="28"/>
        <v>10.343093333333334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68</v>
      </c>
      <c r="L66" s="11">
        <v>42</v>
      </c>
      <c r="M66" s="11">
        <v>48</v>
      </c>
      <c r="N66" s="12">
        <f t="shared" ref="N66:N70" si="29">(K66+L66+M66)/3*0.38*1.73</f>
        <v>34.623066666666666</v>
      </c>
      <c r="O66" s="13">
        <f t="shared" ref="O66:O70" si="30">(N66/C66)*100</f>
        <v>21.639416666666666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29</v>
      </c>
      <c r="L67" s="11">
        <v>18</v>
      </c>
      <c r="M67" s="11">
        <v>42</v>
      </c>
      <c r="N67" s="12">
        <f t="shared" si="29"/>
        <v>19.502866666666666</v>
      </c>
      <c r="O67" s="13">
        <f t="shared" si="30"/>
        <v>4.8757166666666665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20</v>
      </c>
      <c r="L68" s="11">
        <v>8</v>
      </c>
      <c r="M68" s="11">
        <v>39</v>
      </c>
      <c r="N68" s="12">
        <f t="shared" si="29"/>
        <v>14.681933333333333</v>
      </c>
      <c r="O68" s="13">
        <f t="shared" si="30"/>
        <v>5.872773333333333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140</v>
      </c>
      <c r="L69" s="11">
        <v>126</v>
      </c>
      <c r="M69" s="11">
        <v>11</v>
      </c>
      <c r="N69" s="12">
        <f t="shared" si="29"/>
        <v>60.699933333333334</v>
      </c>
      <c r="O69" s="13">
        <f t="shared" si="30"/>
        <v>24.279973333333331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17</v>
      </c>
      <c r="L70" s="11">
        <v>4</v>
      </c>
      <c r="M70" s="11">
        <v>12</v>
      </c>
      <c r="N70" s="12">
        <f t="shared" si="29"/>
        <v>7.2313999999999998</v>
      </c>
      <c r="O70" s="13">
        <f t="shared" si="30"/>
        <v>1.1478412698412699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8</v>
      </c>
      <c r="L72" s="11">
        <v>17</v>
      </c>
      <c r="M72" s="11">
        <v>6</v>
      </c>
      <c r="N72" s="12">
        <f t="shared" ref="N72:N74" si="31">(K72+L72+M72)/3*0.38*1.73</f>
        <v>6.7931333333333335</v>
      </c>
      <c r="O72" s="13">
        <f t="shared" ref="O72:O74" si="32">(N72/C72)*100</f>
        <v>2.7172533333333337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41</v>
      </c>
      <c r="L73" s="11">
        <v>47</v>
      </c>
      <c r="M73" s="11">
        <v>59</v>
      </c>
      <c r="N73" s="12">
        <f t="shared" si="31"/>
        <v>32.212600000000002</v>
      </c>
      <c r="O73" s="13">
        <f t="shared" si="32"/>
        <v>12.88504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82</v>
      </c>
      <c r="L74" s="11">
        <v>109</v>
      </c>
      <c r="M74" s="11">
        <v>98</v>
      </c>
      <c r="N74" s="12">
        <f t="shared" si="31"/>
        <v>63.329533333333323</v>
      </c>
      <c r="O74" s="13">
        <f t="shared" si="32"/>
        <v>10.052306878306878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11">
        <v>78</v>
      </c>
      <c r="L76" s="11">
        <v>51</v>
      </c>
      <c r="M76" s="11">
        <v>30</v>
      </c>
      <c r="N76" s="12">
        <f t="shared" ref="N76:N81" si="33">(K76+L76+M76)/3*0.38*1.73</f>
        <v>34.842199999999998</v>
      </c>
      <c r="O76" s="13">
        <f t="shared" ref="O76:O81" si="34">(N76/C76)*100</f>
        <v>8.7105499999999996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11">
        <v>39</v>
      </c>
      <c r="L77" s="11">
        <v>79</v>
      </c>
      <c r="M77" s="11">
        <v>40</v>
      </c>
      <c r="N77" s="12">
        <f t="shared" si="33"/>
        <v>34.623066666666666</v>
      </c>
      <c r="O77" s="13">
        <f t="shared" si="34"/>
        <v>13.849226666666667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11">
        <v>17</v>
      </c>
      <c r="L78" s="11">
        <v>4</v>
      </c>
      <c r="M78" s="11">
        <v>8</v>
      </c>
      <c r="N78" s="12">
        <f t="shared" si="33"/>
        <v>6.3548666666666662</v>
      </c>
      <c r="O78" s="13">
        <f t="shared" si="34"/>
        <v>6.3548666666666653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11">
        <v>22</v>
      </c>
      <c r="L79" s="11">
        <v>29</v>
      </c>
      <c r="M79" s="11">
        <v>17</v>
      </c>
      <c r="N79" s="12">
        <f t="shared" si="33"/>
        <v>14.901066666666667</v>
      </c>
      <c r="O79" s="13">
        <f t="shared" si="34"/>
        <v>3.7252666666666672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11">
        <v>46</v>
      </c>
      <c r="L80" s="11">
        <v>55</v>
      </c>
      <c r="M80" s="11">
        <v>78</v>
      </c>
      <c r="N80" s="12">
        <f t="shared" si="33"/>
        <v>39.224866666666664</v>
      </c>
      <c r="O80" s="13">
        <f t="shared" si="34"/>
        <v>24.515541666666664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11">
        <v>49</v>
      </c>
      <c r="L81" s="11">
        <v>55</v>
      </c>
      <c r="M81" s="11">
        <v>61</v>
      </c>
      <c r="N81" s="12">
        <f t="shared" si="33"/>
        <v>36.156999999999996</v>
      </c>
      <c r="O81" s="13">
        <f t="shared" si="34"/>
        <v>9.0392499999999991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5">(E83+F83+G83)/3*0.38*1.73</f>
        <v>3.7252666666666667</v>
      </c>
      <c r="I83" s="8">
        <f t="shared" ref="I83" si="36">H83/C83*100</f>
        <v>2.3282916666666669</v>
      </c>
      <c r="K83" s="11">
        <v>19</v>
      </c>
      <c r="L83" s="11">
        <v>27</v>
      </c>
      <c r="M83" s="11">
        <v>11</v>
      </c>
      <c r="N83" s="12">
        <f t="shared" ref="N83" si="37">(K83+L83+M83)/3*0.38*1.73</f>
        <v>12.490599999999999</v>
      </c>
      <c r="O83" s="13">
        <f t="shared" ref="O83" si="38">(N83/C83)*100</f>
        <v>7.8066249999999986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9">(E85+F85+G85)/3*0.38*1.73</f>
        <v>50.400666666666673</v>
      </c>
      <c r="I85" s="8">
        <f t="shared" ref="I85" si="40">H85/C85*100</f>
        <v>12.600166666666668</v>
      </c>
      <c r="K85" s="11">
        <v>27</v>
      </c>
      <c r="L85" s="11">
        <v>26</v>
      </c>
      <c r="M85" s="11">
        <v>30</v>
      </c>
      <c r="N85" s="12">
        <f t="shared" ref="N85" si="41">(K85+L85+M85)/3*0.38*1.73</f>
        <v>18.188066666666668</v>
      </c>
      <c r="O85" s="13">
        <f t="shared" ref="O85:O86" si="42">(N85/C85)*100</f>
        <v>4.5470166666666669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9"/>
        <v>6.3548666666666662</v>
      </c>
      <c r="I86" s="8">
        <f>H86/C86*100</f>
        <v>2.5419466666666666</v>
      </c>
      <c r="K86" s="11">
        <v>0</v>
      </c>
      <c r="L86" s="11">
        <v>0</v>
      </c>
      <c r="M86" s="11">
        <v>0</v>
      </c>
      <c r="N86" s="12">
        <f>(K86+L86+M86)/3*0.38*1.73</f>
        <v>0</v>
      </c>
      <c r="O86" s="13">
        <f t="shared" si="42"/>
        <v>0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3">(E88+F88+G88)/3*0.38*1.73</f>
        <v>14.681933333333333</v>
      </c>
      <c r="I88" s="8">
        <f t="shared" ref="I88:I89" si="44">H88/C88*100</f>
        <v>5.872773333333333</v>
      </c>
      <c r="K88" s="11">
        <v>17</v>
      </c>
      <c r="L88" s="11">
        <v>29</v>
      </c>
      <c r="M88" s="11">
        <v>15</v>
      </c>
      <c r="N88" s="12">
        <f t="shared" ref="N88:N89" si="45">(K88+L88+M88)/3*0.38*1.73</f>
        <v>13.367133333333333</v>
      </c>
      <c r="O88" s="13">
        <f t="shared" ref="O88:O89" si="46">(N88/C88)*100</f>
        <v>5.3468533333333328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9</v>
      </c>
      <c r="F89" s="5">
        <v>14</v>
      </c>
      <c r="G89" s="5">
        <v>11</v>
      </c>
      <c r="H89" s="8">
        <f t="shared" si="43"/>
        <v>7.4505333333333335</v>
      </c>
      <c r="I89" s="8">
        <f t="shared" si="44"/>
        <v>11.826243386243386</v>
      </c>
      <c r="K89" s="11">
        <v>17</v>
      </c>
      <c r="L89" s="11">
        <v>32</v>
      </c>
      <c r="M89" s="11">
        <v>29</v>
      </c>
      <c r="N89" s="12">
        <f t="shared" si="45"/>
        <v>17.092400000000001</v>
      </c>
      <c r="O89" s="13">
        <f t="shared" si="46"/>
        <v>27.130793650793656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5</v>
      </c>
      <c r="L91" s="11">
        <v>11</v>
      </c>
      <c r="M91" s="11">
        <v>16</v>
      </c>
      <c r="N91" s="12">
        <f t="shared" ref="N91:N94" si="47">(K91+L91+M91)/3*0.38*1.73</f>
        <v>7.0122666666666653</v>
      </c>
      <c r="O91" s="13">
        <f t="shared" ref="O91:O94" si="48">(N91/C91)*100</f>
        <v>1.7530666666666663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10</v>
      </c>
      <c r="L92" s="11">
        <v>12</v>
      </c>
      <c r="M92" s="11">
        <v>6</v>
      </c>
      <c r="N92" s="12">
        <f t="shared" si="47"/>
        <v>6.1357333333333335</v>
      </c>
      <c r="O92" s="13">
        <f t="shared" si="48"/>
        <v>2.4542933333333332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22</v>
      </c>
      <c r="L93" s="11">
        <v>29</v>
      </c>
      <c r="M93" s="11">
        <v>19</v>
      </c>
      <c r="N93" s="12">
        <f t="shared" si="47"/>
        <v>15.339333333333334</v>
      </c>
      <c r="O93" s="13">
        <f t="shared" si="48"/>
        <v>9.5870833333333341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19</v>
      </c>
      <c r="L94" s="11">
        <v>29</v>
      </c>
      <c r="M94" s="11">
        <v>31</v>
      </c>
      <c r="N94" s="12">
        <f t="shared" si="47"/>
        <v>17.311533333333333</v>
      </c>
      <c r="O94" s="13">
        <f t="shared" si="48"/>
        <v>17.311533333333333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22</v>
      </c>
      <c r="L96" s="11">
        <v>19</v>
      </c>
      <c r="M96" s="11">
        <v>12</v>
      </c>
      <c r="N96" s="12">
        <f>(K96+L96+M96)/3*0.38*1.73</f>
        <v>11.614066666666668</v>
      </c>
      <c r="O96" s="13">
        <f t="shared" ref="O96" si="49">(N96/C96)*100</f>
        <v>18.435026455026456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50">(E98+F98+G98)/3*0.38*1.73</f>
        <v>22.351600000000001</v>
      </c>
      <c r="I98" s="8">
        <f t="shared" ref="I98:I99" si="51">H98/C98*100</f>
        <v>8.9406400000000019</v>
      </c>
      <c r="K98" s="11">
        <v>34</v>
      </c>
      <c r="L98" s="11">
        <v>46</v>
      </c>
      <c r="M98" s="11">
        <v>28</v>
      </c>
      <c r="N98" s="12">
        <f t="shared" ref="N98:N99" si="52">(K98+L98+M98)/3*0.38*1.73</f>
        <v>23.666399999999999</v>
      </c>
      <c r="O98" s="13">
        <f t="shared" ref="O98:O99" si="53">(N98/C98)*100</f>
        <v>9.4665599999999994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50"/>
        <v>30.459533333333336</v>
      </c>
      <c r="I99" s="8">
        <f t="shared" si="51"/>
        <v>12.183813333333335</v>
      </c>
      <c r="K99" s="11">
        <v>81</v>
      </c>
      <c r="L99" s="11">
        <v>68</v>
      </c>
      <c r="M99" s="11">
        <v>39</v>
      </c>
      <c r="N99" s="12">
        <f t="shared" si="52"/>
        <v>41.197066666666665</v>
      </c>
      <c r="O99" s="13">
        <f t="shared" si="53"/>
        <v>16.478826666666667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4">(E101+F101+G101)/3*0.38*1.73</f>
        <v>34.403933333333335</v>
      </c>
      <c r="I101" s="8">
        <f t="shared" ref="I101:I102" si="55">H101/C101*100</f>
        <v>34.403933333333335</v>
      </c>
      <c r="K101" s="11">
        <v>4</v>
      </c>
      <c r="L101" s="11">
        <v>3</v>
      </c>
      <c r="M101" s="11">
        <v>1</v>
      </c>
      <c r="N101" s="12">
        <f t="shared" ref="N101:N102" si="56">(K101+L101+M101)/3*0.38*1.73</f>
        <v>1.7530666666666663</v>
      </c>
      <c r="O101" s="13">
        <f t="shared" ref="O101:O102" si="57">(N101/C101)*100</f>
        <v>1.7530666666666663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4"/>
        <v>26.953399999999998</v>
      </c>
      <c r="I102" s="8">
        <f t="shared" si="55"/>
        <v>26.953399999999998</v>
      </c>
      <c r="K102" s="11">
        <v>49</v>
      </c>
      <c r="L102" s="11">
        <v>48</v>
      </c>
      <c r="M102" s="11">
        <v>21</v>
      </c>
      <c r="N102" s="12">
        <f t="shared" si="56"/>
        <v>25.857733333333336</v>
      </c>
      <c r="O102" s="13">
        <f t="shared" si="57"/>
        <v>25.857733333333339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8">(E104+F104+G104)/3*0.38*1.73</f>
        <v>1.3148</v>
      </c>
      <c r="I104" s="8">
        <f t="shared" ref="I104:I112" si="59">H104/C104*100</f>
        <v>0.82174999999999987</v>
      </c>
      <c r="K104" s="11">
        <v>3</v>
      </c>
      <c r="L104" s="11">
        <v>5</v>
      </c>
      <c r="M104" s="11">
        <v>4</v>
      </c>
      <c r="N104" s="12">
        <f>(K104+L104+M104)/3*0.38*1.73</f>
        <v>2.6295999999999999</v>
      </c>
      <c r="O104" s="13">
        <f t="shared" ref="O104" si="60">(N104/C104)*100</f>
        <v>1.6434999999999997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8"/>
        <v>11.394933333333332</v>
      </c>
      <c r="I106" s="8">
        <f t="shared" si="59"/>
        <v>4.557973333333333</v>
      </c>
      <c r="K106" s="11">
        <v>17</v>
      </c>
      <c r="L106" s="11">
        <v>11</v>
      </c>
      <c r="M106" s="11">
        <v>0</v>
      </c>
      <c r="N106" s="12">
        <f t="shared" ref="N106:N107" si="61">(K106+L106+M106)/3*0.38*1.73</f>
        <v>6.1357333333333335</v>
      </c>
      <c r="O106" s="13">
        <f t="shared" ref="O106:O107" si="62">(N106/C106)*100</f>
        <v>2.4542933333333332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8"/>
        <v>35.499600000000001</v>
      </c>
      <c r="I107" s="8">
        <f t="shared" si="59"/>
        <v>14.19984</v>
      </c>
      <c r="K107" s="11">
        <v>48</v>
      </c>
      <c r="L107" s="11">
        <v>22</v>
      </c>
      <c r="M107" s="11">
        <v>28</v>
      </c>
      <c r="N107" s="12">
        <f t="shared" si="61"/>
        <v>21.475066666666663</v>
      </c>
      <c r="O107" s="13">
        <f t="shared" si="62"/>
        <v>8.5900266666666649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8"/>
        <v>9.8610000000000007</v>
      </c>
      <c r="I109" s="8">
        <f t="shared" si="59"/>
        <v>3.9443999999999999</v>
      </c>
      <c r="K109" s="11">
        <v>43</v>
      </c>
      <c r="L109" s="11">
        <v>13</v>
      </c>
      <c r="M109" s="11">
        <v>19</v>
      </c>
      <c r="N109" s="12">
        <f>(K109+L109+M109)/3*0.38*1.73</f>
        <v>16.434999999999999</v>
      </c>
      <c r="O109" s="13">
        <f t="shared" ref="O109" si="63">(N109/C109)*100</f>
        <v>6.573999999999999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8"/>
        <v>49.085866666666668</v>
      </c>
      <c r="I111" s="8">
        <f t="shared" si="59"/>
        <v>15.582814814814816</v>
      </c>
      <c r="K111" s="11">
        <v>10</v>
      </c>
      <c r="L111" s="11">
        <v>55</v>
      </c>
      <c r="M111" s="11">
        <v>39</v>
      </c>
      <c r="N111" s="12">
        <f t="shared" ref="N111:N112" si="64">(K111+L111+M111)/3*0.38*1.73</f>
        <v>22.789866666666665</v>
      </c>
      <c r="O111" s="13">
        <f t="shared" ref="O111:O112" si="65">(N111/C111)*100</f>
        <v>7.234878306878306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8"/>
        <v>3.2869999999999999</v>
      </c>
      <c r="I112" s="8">
        <f t="shared" si="59"/>
        <v>0.82174999999999987</v>
      </c>
      <c r="K112" s="11">
        <v>14</v>
      </c>
      <c r="L112" s="11">
        <v>2</v>
      </c>
      <c r="M112" s="11">
        <v>9</v>
      </c>
      <c r="N112" s="12">
        <f t="shared" si="64"/>
        <v>5.4783333333333335</v>
      </c>
      <c r="O112" s="13">
        <f t="shared" si="65"/>
        <v>1.3695833333333334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2022-02-07T06:44:37Z</cp:lastPrinted>
  <dcterms:created xsi:type="dcterms:W3CDTF">2012-08-20T11:12:04Z</dcterms:created>
  <dcterms:modified xsi:type="dcterms:W3CDTF">2024-02-28T10:06:12Z</dcterms:modified>
</cp:coreProperties>
</file>